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evis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b val="1"/>
      <color rgb="00047857"/>
      <sz val="16"/>
    </font>
    <font>
      <b val="1"/>
    </font>
    <font>
      <b val="1"/>
      <color rgb="00FFFFFF"/>
    </font>
    <font>
      <b val="1"/>
      <color rgb="00047857"/>
      <sz val="12"/>
    </font>
    <font>
      <i val="1"/>
    </font>
  </fonts>
  <fills count="3">
    <fill>
      <patternFill/>
    </fill>
    <fill>
      <patternFill patternType="gray125"/>
    </fill>
    <fill>
      <patternFill patternType="solid">
        <fgColor rgb="00047857"/>
        <bgColor rgb="00047857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0" applyAlignment="1" pivotButton="0" quotePrefix="0" xfId="0">
      <alignment horizontal="center"/>
    </xf>
    <xf numFmtId="0" fontId="4" fillId="0" borderId="0" pivotButton="0" quotePrefix="0" xfId="0"/>
    <xf numFmtId="0" fontId="5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23"/>
  <sheetViews>
    <sheetView workbookViewId="0">
      <selection activeCell="A1" sqref="A1"/>
    </sheetView>
  </sheetViews>
  <sheetFormatPr baseColWidth="8" defaultRowHeight="15"/>
  <cols>
    <col width="42" customWidth="1" min="1" max="1"/>
    <col width="10" customWidth="1" min="2" max="2"/>
    <col width="10" customWidth="1" min="3" max="3"/>
    <col width="18" customWidth="1" min="4" max="4"/>
    <col width="14" customWidth="1" min="5" max="5"/>
  </cols>
  <sheetData>
    <row r="1">
      <c r="A1" s="1" t="inlineStr">
        <is>
          <t>DEVIS - Maçonnerie plaquiste</t>
        </is>
      </c>
    </row>
    <row r="3">
      <c r="A3" s="2" t="inlineStr">
        <is>
          <t>Entreprise :</t>
        </is>
      </c>
      <c r="B3" t="inlineStr">
        <is>
          <t>[Votre entreprise]</t>
        </is>
      </c>
    </row>
    <row r="4">
      <c r="A4" s="2" t="inlineStr">
        <is>
          <t>SIRET :</t>
        </is>
      </c>
      <c r="B4" t="inlineStr">
        <is>
          <t>[Votre SIRET]</t>
        </is>
      </c>
    </row>
    <row r="5">
      <c r="A5" s="2" t="inlineStr">
        <is>
          <t>Client :</t>
        </is>
      </c>
      <c r="B5" t="inlineStr">
        <is>
          <t>[Nom du client]</t>
        </is>
      </c>
    </row>
    <row r="6">
      <c r="A6" s="2" t="inlineStr">
        <is>
          <t>Adresse :</t>
        </is>
      </c>
      <c r="B6" t="inlineStr">
        <is>
          <t>[Adresse du chantier]</t>
        </is>
      </c>
    </row>
    <row r="8">
      <c r="A8" s="3" t="inlineStr">
        <is>
          <t>Désignation</t>
        </is>
      </c>
      <c r="B8" s="3" t="inlineStr">
        <is>
          <t>Unité</t>
        </is>
      </c>
      <c r="C8" s="3" t="inlineStr">
        <is>
          <t>Quantité</t>
        </is>
      </c>
      <c r="D8" s="3" t="inlineStr">
        <is>
          <t>Prix unitaire HT</t>
        </is>
      </c>
      <c r="E8" s="3" t="inlineStr">
        <is>
          <t>Total HT</t>
        </is>
      </c>
    </row>
    <row r="9">
      <c r="A9" t="inlineStr">
        <is>
          <t>Terrassement et fouilles fondations</t>
        </is>
      </c>
      <c r="B9" t="inlineStr">
        <is>
          <t>m³</t>
        </is>
      </c>
      <c r="C9" t="n">
        <v>12</v>
      </c>
      <c r="D9" t="n">
        <v>85</v>
      </c>
      <c r="E9">
        <f>C9*D9</f>
        <v/>
      </c>
    </row>
    <row r="10">
      <c r="A10" t="inlineStr">
        <is>
          <t>Fondation béton armé + ferraillage</t>
        </is>
      </c>
      <c r="B10" t="inlineStr">
        <is>
          <t>m³</t>
        </is>
      </c>
      <c r="C10" t="n">
        <v>8</v>
      </c>
      <c r="D10" t="n">
        <v>280</v>
      </c>
      <c r="E10">
        <f>C10*D10</f>
        <v/>
      </c>
    </row>
    <row r="11">
      <c r="A11" t="inlineStr">
        <is>
          <t>Dalle béton armé 12cm</t>
        </is>
      </c>
      <c r="B11" t="inlineStr">
        <is>
          <t>m²</t>
        </is>
      </c>
      <c r="C11" t="n">
        <v>50</v>
      </c>
      <c r="D11" t="n">
        <v>75</v>
      </c>
      <c r="E11">
        <f>C11*D11</f>
        <v/>
      </c>
    </row>
    <row r="12">
      <c r="A12" t="inlineStr">
        <is>
          <t>Mur parpaing 20cm + chaînage</t>
        </is>
      </c>
      <c r="B12" t="inlineStr">
        <is>
          <t>m²</t>
        </is>
      </c>
      <c r="C12" t="n">
        <v>60</v>
      </c>
      <c r="D12" t="n">
        <v>65</v>
      </c>
      <c r="E12">
        <f>C12*D12</f>
        <v/>
      </c>
    </row>
    <row r="13">
      <c r="A13" t="inlineStr">
        <is>
          <t>Enduit ciment façade extérieure</t>
        </is>
      </c>
      <c r="B13" t="inlineStr">
        <is>
          <t>m²</t>
        </is>
      </c>
      <c r="C13" t="n">
        <v>60</v>
      </c>
      <c r="D13" t="n">
        <v>32</v>
      </c>
      <c r="E13">
        <f>C13*D13</f>
        <v/>
      </c>
    </row>
    <row r="14">
      <c r="A14" t="inlineStr">
        <is>
          <t>Évacuation gravats en décharge</t>
        </is>
      </c>
      <c r="B14" t="inlineStr">
        <is>
          <t>m³</t>
        </is>
      </c>
      <c r="C14" t="n">
        <v>5</v>
      </c>
      <c r="D14" t="n">
        <v>95</v>
      </c>
      <c r="E14">
        <f>C14*D14</f>
        <v/>
      </c>
    </row>
    <row r="16">
      <c r="D16" s="2" t="inlineStr">
        <is>
          <t>Total HT</t>
        </is>
      </c>
      <c r="E16">
        <f>SUM(E9:E14)</f>
        <v/>
      </c>
    </row>
    <row r="17">
      <c r="D17" s="2" t="inlineStr">
        <is>
          <t>TVA 10%</t>
        </is>
      </c>
      <c r="E17">
        <f>E16*0.1</f>
        <v/>
      </c>
    </row>
    <row r="18">
      <c r="D18" s="4" t="inlineStr">
        <is>
          <t>Total TTC</t>
        </is>
      </c>
      <c r="E18" s="4">
        <f>E16+E17</f>
        <v/>
      </c>
    </row>
    <row r="20">
      <c r="A20" t="inlineStr">
        <is>
          <t>Conditions : 40% à la commande, solde à la réception.</t>
        </is>
      </c>
    </row>
    <row r="21">
      <c r="A21" t="inlineStr">
        <is>
          <t>Validité : 30 jours.</t>
        </is>
      </c>
    </row>
    <row r="23">
      <c r="A23" s="5" t="inlineStr">
        <is>
          <t>Modèle gratuit ExempleDevis.com</t>
        </is>
      </c>
    </row>
  </sheetData>
  <mergeCells count="1">
    <mergeCell ref="A1:E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2026-04-20T18:36:48Z</dcterms:created>
  <dcterms:modified xmlns:dcterms="http://purl.org/dc/terms/" xmlns:xsi="http://www.w3.org/2001/XMLSchema-instance" xsi:type="dcterms:W3CDTF">2026-04-20T18:36:48Z</dcterms:modified>
</cp:coreProperties>
</file>