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Serrurerie - Modele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Entreprise Serrurerie]</t>
        </is>
      </c>
      <c r="D7" s="6" t="inlineStr">
        <is>
          <t>[Nom du client]</t>
        </is>
      </c>
    </row>
    <row r="8">
      <c r="A8" t="inlineStr">
        <is>
          <t>SIRET : [Votre SIRET]</t>
        </is>
      </c>
      <c r="D8" t="inlineStr">
        <is>
          <t>Adresse : [Adresse intervention]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Deplacement + diagnostic urgence</t>
        </is>
      </c>
      <c r="B13" s="8" t="inlineStr">
        <is>
          <t>forfait</t>
        </is>
      </c>
      <c r="C13" s="8" t="n">
        <v>1</v>
      </c>
      <c r="D13" s="9" t="n">
        <v>80</v>
      </c>
      <c r="E13" s="9">
        <f>C13*D13</f>
        <v/>
      </c>
    </row>
    <row r="14">
      <c r="A14" t="inlineStr">
        <is>
          <t>Ouverture de porte claquee (sans degat)</t>
        </is>
      </c>
      <c r="B14" t="inlineStr">
        <is>
          <t>intervention</t>
        </is>
      </c>
      <c r="C14" t="n">
        <v>1</v>
      </c>
      <c r="D14" s="10" t="n">
        <v>120</v>
      </c>
      <c r="E14" s="10">
        <f>C14*D14</f>
        <v/>
      </c>
    </row>
    <row r="15">
      <c r="A15" s="8" t="inlineStr">
        <is>
          <t>Changement cylindre haute securite (3 cles)</t>
        </is>
      </c>
      <c r="B15" s="8" t="inlineStr">
        <is>
          <t>unite</t>
        </is>
      </c>
      <c r="C15" s="8" t="n">
        <v>1</v>
      </c>
      <c r="D15" s="9" t="n">
        <v>180</v>
      </c>
      <c r="E15" s="9">
        <f>C15*D15</f>
        <v/>
      </c>
    </row>
    <row r="16">
      <c r="A16" t="inlineStr">
        <is>
          <t>Pose serrure 3 points multipoints A2P*</t>
        </is>
      </c>
      <c r="B16" t="inlineStr">
        <is>
          <t>unite</t>
        </is>
      </c>
      <c r="C16" t="n">
        <v>1</v>
      </c>
      <c r="D16" s="10" t="n">
        <v>380</v>
      </c>
      <c r="E16" s="10">
        <f>C16*D16</f>
        <v/>
      </c>
    </row>
    <row r="17">
      <c r="A17" s="8" t="inlineStr">
        <is>
          <t>Blindage porte palier (acier 1,5mm)</t>
        </is>
      </c>
      <c r="B17" s="8" t="inlineStr">
        <is>
          <t>porte</t>
        </is>
      </c>
      <c r="C17" s="8" t="n">
        <v>1</v>
      </c>
      <c r="D17" s="9" t="n">
        <v>950</v>
      </c>
      <c r="E17" s="9">
        <f>C17*D17</f>
        <v/>
      </c>
    </row>
    <row r="18">
      <c r="A18" t="inlineStr">
        <is>
          <t>Installation digicode/visiophone IP</t>
        </is>
      </c>
      <c r="B18" t="inlineStr">
        <is>
          <t>unite</t>
        </is>
      </c>
      <c r="C18" t="n">
        <v>1</v>
      </c>
      <c r="D18" s="10" t="n">
        <v>650</v>
      </c>
      <c r="E18" s="10">
        <f>C18*D18</f>
        <v/>
      </c>
    </row>
    <row r="20">
      <c r="D20" s="11" t="inlineStr">
        <is>
          <t>Total HT</t>
        </is>
      </c>
      <c r="E20" s="10">
        <f>SUM(E13:E18)</f>
        <v/>
      </c>
    </row>
    <row r="21">
      <c r="D21" s="12" t="inlineStr">
        <is>
          <t>TVA 20% (standard) ou 10% si pose en renovation logement +2 ans</t>
        </is>
      </c>
      <c r="E21" s="10">
        <f>E20*0.2</f>
        <v/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Devis obligatoire &gt;150 EUR TTC. Affichage tarifs urgence en vehicule. Reglement comptant ou virement.</t>
        </is>
      </c>
    </row>
    <row r="26"/>
    <row r="27"/>
    <row r="29">
      <c r="A29" s="16" t="inlineStr">
        <is>
          <t>Modele serrurerie - ExempleDevis.com - Verifiez certification A2P pour serrures haute securite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2026-05-19T21:36:04Z</dcterms:created>
  <dcterms:modified xmlns:dcterms="http://purl.org/dc/terms/" xmlns:xsi="http://www.w3.org/2001/XMLSchema-instance" xsi:type="dcterms:W3CDTF">2026-05-19T21:36:04Z</dcterms:modified>
</cp:coreProperties>
</file>